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16" i="1"/>
  <c r="F16" i="1"/>
  <c r="Y15" i="1"/>
  <c r="X15" i="1"/>
  <c r="W15" i="1"/>
  <c r="N15" i="1"/>
  <c r="M15" i="1"/>
  <c r="L15" i="1"/>
  <c r="K15" i="1"/>
  <c r="H15" i="1"/>
  <c r="AA15" i="1" s="1"/>
  <c r="G15" i="1"/>
  <c r="E15" i="1"/>
  <c r="P15" i="1" s="1"/>
  <c r="D15" i="1"/>
  <c r="X14" i="1"/>
  <c r="W14" i="1"/>
  <c r="V14" i="1"/>
  <c r="M14" i="1"/>
  <c r="L14" i="1"/>
  <c r="K14" i="1"/>
  <c r="J14" i="1"/>
  <c r="H14" i="1"/>
  <c r="Z14" i="1" s="1"/>
  <c r="G14" i="1"/>
  <c r="E14" i="1"/>
  <c r="O14" i="1" s="1"/>
  <c r="D14" i="1"/>
  <c r="W13" i="1"/>
  <c r="V13" i="1"/>
  <c r="U13" i="1"/>
  <c r="L13" i="1"/>
  <c r="K13" i="1"/>
  <c r="J13" i="1"/>
  <c r="J16" i="1" s="1"/>
  <c r="I13" i="1"/>
  <c r="H13" i="1"/>
  <c r="Y13" i="1" s="1"/>
  <c r="G13" i="1"/>
  <c r="E13" i="1"/>
  <c r="N13" i="1" s="1"/>
  <c r="D13" i="1"/>
  <c r="V12" i="1"/>
  <c r="U12" i="1"/>
  <c r="T12" i="1"/>
  <c r="H12" i="1"/>
  <c r="X12" i="1" s="1"/>
  <c r="G12" i="1"/>
  <c r="U11" i="1"/>
  <c r="T11" i="1"/>
  <c r="S11" i="1"/>
  <c r="H11" i="1"/>
  <c r="W11" i="1" s="1"/>
  <c r="G11" i="1"/>
  <c r="T10" i="1"/>
  <c r="S10" i="1"/>
  <c r="R10" i="1"/>
  <c r="H10" i="1"/>
  <c r="V10" i="1" s="1"/>
  <c r="G10" i="1"/>
  <c r="S9" i="1"/>
  <c r="R9" i="1"/>
  <c r="Q9" i="1"/>
  <c r="H9" i="1"/>
  <c r="U9" i="1" s="1"/>
  <c r="G9" i="1"/>
  <c r="R8" i="1"/>
  <c r="Q8" i="1"/>
  <c r="P8" i="1"/>
  <c r="H8" i="1"/>
  <c r="T8" i="1" s="1"/>
  <c r="G8" i="1"/>
  <c r="Q7" i="1"/>
  <c r="P7" i="1"/>
  <c r="O7" i="1"/>
  <c r="H7" i="1"/>
  <c r="S7" i="1" s="1"/>
  <c r="G7" i="1"/>
  <c r="P6" i="1"/>
  <c r="O6" i="1"/>
  <c r="N6" i="1"/>
  <c r="H6" i="1"/>
  <c r="R6" i="1" s="1"/>
  <c r="G6" i="1"/>
  <c r="O5" i="1"/>
  <c r="N5" i="1"/>
  <c r="M5" i="1"/>
  <c r="H5" i="1"/>
  <c r="Q5" i="1" s="1"/>
  <c r="G5" i="1"/>
  <c r="N4" i="1"/>
  <c r="M4" i="1"/>
  <c r="L4" i="1"/>
  <c r="L16" i="1" s="1"/>
  <c r="H4" i="1"/>
  <c r="P4" i="1" s="1"/>
  <c r="G4" i="1"/>
  <c r="Y12" i="1" l="1"/>
  <c r="X11" i="1"/>
  <c r="W10" i="1"/>
  <c r="V9" i="1"/>
  <c r="U8" i="1"/>
  <c r="T7" i="1"/>
  <c r="S6" i="1"/>
  <c r="R5" i="1"/>
  <c r="Q4" i="1"/>
  <c r="N16" i="1"/>
  <c r="AA14" i="1"/>
  <c r="AA16" i="1" s="1"/>
  <c r="AB15" i="1"/>
  <c r="AB16" i="1" s="1"/>
  <c r="M13" i="1"/>
  <c r="M16" i="1" s="1"/>
  <c r="N14" i="1"/>
  <c r="O15" i="1"/>
  <c r="X13" i="1"/>
  <c r="X16" i="1" s="1"/>
  <c r="Y14" i="1"/>
  <c r="Y16" i="1" s="1"/>
  <c r="Z15" i="1"/>
  <c r="Z13" i="1"/>
  <c r="Z16" i="1" s="1"/>
  <c r="O4" i="1"/>
  <c r="O16" i="1" s="1"/>
  <c r="P5" i="1"/>
  <c r="P16" i="1" s="1"/>
  <c r="Q6" i="1"/>
  <c r="Q16" i="1" s="1"/>
  <c r="R7" i="1"/>
  <c r="R16" i="1" s="1"/>
  <c r="S8" i="1"/>
  <c r="S16" i="1" s="1"/>
  <c r="T9" i="1"/>
  <c r="U10" i="1"/>
  <c r="V11" i="1"/>
  <c r="W12" i="1"/>
  <c r="W16" i="1" s="1"/>
  <c r="U16" i="1" l="1"/>
  <c r="V16" i="1"/>
  <c r="T16" i="1"/>
  <c r="T18" i="1" s="1"/>
  <c r="W18" i="1" l="1"/>
</calcChain>
</file>

<file path=xl/sharedStrings.xml><?xml version="1.0" encoding="utf-8"?>
<sst xmlns="http://schemas.openxmlformats.org/spreadsheetml/2006/main" count="37" uniqueCount="15">
  <si>
    <t>number of patient</t>
  </si>
  <si>
    <t>12 week</t>
  </si>
  <si>
    <t>24 week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</si>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</sst>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workbookViewId="0">
      <selection activeCell="Q16" sqref="Q16:S16"/>
    </sheetView>
  </sheetViews>
  <sheetFormatPr defaultRowHeight="15" x14ac:dyDescent="0.25"/>
  <cols>
    <col min="2" max="2" width="12.7109375" bestFit="1" customWidth="1"/>
    <col min="3" max="3" width="5" style="17" bestFit="1" customWidth="1"/>
    <col min="4" max="5" width="8.28515625" style="17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24" t="s">
        <v>0</v>
      </c>
      <c r="D1" s="24"/>
      <c r="E1" s="24"/>
      <c r="F1" s="24"/>
      <c r="G1" s="24"/>
      <c r="H1" s="24"/>
    </row>
    <row r="2" spans="2:28" x14ac:dyDescent="0.25">
      <c r="C2" s="1"/>
      <c r="D2" s="2">
        <v>0.9</v>
      </c>
      <c r="E2" s="2">
        <v>0.1</v>
      </c>
      <c r="F2" s="3"/>
      <c r="G2" s="3">
        <v>0.9</v>
      </c>
      <c r="H2" s="3">
        <v>0.1</v>
      </c>
      <c r="I2" s="25">
        <v>2017</v>
      </c>
      <c r="J2" s="25"/>
      <c r="K2" s="26"/>
      <c r="L2" s="27">
        <v>2018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>
        <v>2019</v>
      </c>
      <c r="Y2" s="24"/>
      <c r="Z2" s="24"/>
      <c r="AA2" s="24"/>
      <c r="AB2" s="24"/>
    </row>
    <row r="3" spans="2:28" x14ac:dyDescent="0.25">
      <c r="B3" s="4"/>
      <c r="C3" s="1">
        <v>2017</v>
      </c>
      <c r="D3" s="1" t="s">
        <v>1</v>
      </c>
      <c r="E3" s="1" t="s">
        <v>2</v>
      </c>
      <c r="F3" s="4">
        <v>2018</v>
      </c>
      <c r="G3" s="4" t="s">
        <v>1</v>
      </c>
      <c r="H3" s="4" t="s">
        <v>2</v>
      </c>
      <c r="I3" s="5" t="s">
        <v>3</v>
      </c>
      <c r="J3" s="5" t="s">
        <v>4</v>
      </c>
      <c r="K3" s="5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7" t="s">
        <v>6</v>
      </c>
      <c r="Y3" s="7" t="s">
        <v>7</v>
      </c>
      <c r="Z3" s="7" t="s">
        <v>8</v>
      </c>
      <c r="AA3" s="7" t="s">
        <v>9</v>
      </c>
      <c r="AB3" s="7" t="s">
        <v>10</v>
      </c>
    </row>
    <row r="4" spans="2:28" x14ac:dyDescent="0.25">
      <c r="B4" s="8" t="s">
        <v>6</v>
      </c>
      <c r="C4" s="9"/>
      <c r="D4" s="9"/>
      <c r="E4" s="9"/>
      <c r="F4" s="9">
        <v>1000</v>
      </c>
      <c r="G4" s="9">
        <f>F4*$G$2</f>
        <v>900</v>
      </c>
      <c r="H4" s="9">
        <f>F4*$H$2</f>
        <v>100</v>
      </c>
      <c r="I4" s="4"/>
      <c r="J4" s="4"/>
      <c r="K4" s="4"/>
      <c r="L4" s="10">
        <f>F4</f>
        <v>1000</v>
      </c>
      <c r="M4" s="10">
        <f>F4</f>
        <v>1000</v>
      </c>
      <c r="N4" s="10">
        <f>F4</f>
        <v>1000</v>
      </c>
      <c r="O4" s="10">
        <f>H4</f>
        <v>100</v>
      </c>
      <c r="P4" s="10">
        <f>H4</f>
        <v>100</v>
      </c>
      <c r="Q4" s="10">
        <f>H4</f>
        <v>100</v>
      </c>
      <c r="R4" s="10"/>
      <c r="S4" s="10"/>
      <c r="T4" s="10"/>
      <c r="U4" s="10"/>
      <c r="V4" s="10"/>
      <c r="W4" s="10"/>
      <c r="X4" s="11">
        <v>2500</v>
      </c>
      <c r="Y4" s="11">
        <v>2500</v>
      </c>
      <c r="Z4" s="11">
        <v>2500</v>
      </c>
      <c r="AA4" s="11">
        <v>250</v>
      </c>
      <c r="AB4" s="11">
        <v>250</v>
      </c>
    </row>
    <row r="5" spans="2:28" x14ac:dyDescent="0.25">
      <c r="B5" s="8" t="s">
        <v>7</v>
      </c>
      <c r="C5" s="9"/>
      <c r="D5" s="9"/>
      <c r="E5" s="9"/>
      <c r="F5" s="9">
        <v>900</v>
      </c>
      <c r="G5" s="9">
        <f t="shared" ref="G5:G15" si="0">F5*$G$2</f>
        <v>810</v>
      </c>
      <c r="H5" s="9">
        <f t="shared" ref="H5:H15" si="1">F5*$H$2</f>
        <v>90</v>
      </c>
      <c r="I5" s="4"/>
      <c r="J5" s="4"/>
      <c r="K5" s="4"/>
      <c r="L5" s="10"/>
      <c r="M5" s="10">
        <f>F5</f>
        <v>900</v>
      </c>
      <c r="N5" s="10">
        <f>F5</f>
        <v>900</v>
      </c>
      <c r="O5" s="10">
        <f>F5</f>
        <v>900</v>
      </c>
      <c r="P5" s="10">
        <f>H5</f>
        <v>90</v>
      </c>
      <c r="Q5" s="10">
        <f>H5</f>
        <v>90</v>
      </c>
      <c r="R5" s="10">
        <f>H5</f>
        <v>90</v>
      </c>
      <c r="S5" s="10"/>
      <c r="T5" s="10"/>
      <c r="U5" s="10"/>
      <c r="V5" s="10"/>
      <c r="W5" s="10"/>
      <c r="X5" s="11"/>
      <c r="Y5" s="11">
        <v>2500</v>
      </c>
      <c r="Z5" s="11">
        <v>2500</v>
      </c>
      <c r="AA5" s="11">
        <v>2500</v>
      </c>
      <c r="AB5" s="11">
        <v>250</v>
      </c>
    </row>
    <row r="6" spans="2:28" x14ac:dyDescent="0.25">
      <c r="B6" s="8" t="s">
        <v>8</v>
      </c>
      <c r="C6" s="9"/>
      <c r="D6" s="9"/>
      <c r="E6" s="9"/>
      <c r="F6" s="9">
        <v>800</v>
      </c>
      <c r="G6" s="9">
        <f t="shared" si="0"/>
        <v>720</v>
      </c>
      <c r="H6" s="9">
        <f t="shared" si="1"/>
        <v>80</v>
      </c>
      <c r="I6" s="4"/>
      <c r="J6" s="4"/>
      <c r="K6" s="4"/>
      <c r="L6" s="10"/>
      <c r="M6" s="10"/>
      <c r="N6" s="10">
        <f>F6</f>
        <v>800</v>
      </c>
      <c r="O6" s="10">
        <f>F6</f>
        <v>800</v>
      </c>
      <c r="P6" s="10">
        <f>F6</f>
        <v>800</v>
      </c>
      <c r="Q6" s="10">
        <f>H6</f>
        <v>80</v>
      </c>
      <c r="R6" s="10">
        <f>H6</f>
        <v>80</v>
      </c>
      <c r="S6" s="10">
        <f>H6</f>
        <v>80</v>
      </c>
      <c r="T6" s="10"/>
      <c r="U6" s="10"/>
      <c r="V6" s="10"/>
      <c r="W6" s="10"/>
      <c r="X6" s="11"/>
      <c r="Y6" s="11"/>
      <c r="Z6" s="11">
        <v>2500</v>
      </c>
      <c r="AA6" s="11">
        <v>2500</v>
      </c>
      <c r="AB6" s="11">
        <v>2500</v>
      </c>
    </row>
    <row r="7" spans="2:28" x14ac:dyDescent="0.25">
      <c r="B7" s="8" t="s">
        <v>9</v>
      </c>
      <c r="C7" s="9"/>
      <c r="D7" s="9"/>
      <c r="E7" s="9"/>
      <c r="F7" s="9">
        <v>1056</v>
      </c>
      <c r="G7" s="9">
        <f t="shared" si="0"/>
        <v>950.4</v>
      </c>
      <c r="H7" s="9">
        <f t="shared" si="1"/>
        <v>105.60000000000001</v>
      </c>
      <c r="I7" s="4"/>
      <c r="J7" s="4"/>
      <c r="K7" s="4"/>
      <c r="L7" s="10"/>
      <c r="M7" s="10"/>
      <c r="N7" s="10"/>
      <c r="O7" s="10">
        <f>F7</f>
        <v>1056</v>
      </c>
      <c r="P7" s="10">
        <f>F7</f>
        <v>1056</v>
      </c>
      <c r="Q7" s="10">
        <f>F7</f>
        <v>1056</v>
      </c>
      <c r="R7" s="10">
        <f>H7</f>
        <v>105.60000000000001</v>
      </c>
      <c r="S7" s="10">
        <f>H7</f>
        <v>105.60000000000001</v>
      </c>
      <c r="T7" s="10">
        <f>H7</f>
        <v>105.60000000000001</v>
      </c>
      <c r="U7" s="10"/>
      <c r="V7" s="10"/>
      <c r="W7" s="10"/>
      <c r="X7" s="11"/>
      <c r="Y7" s="11"/>
      <c r="Z7" s="11"/>
      <c r="AA7" s="11"/>
      <c r="AB7" s="11"/>
    </row>
    <row r="8" spans="2:28" x14ac:dyDescent="0.25">
      <c r="B8" s="8" t="s">
        <v>10</v>
      </c>
      <c r="C8" s="9"/>
      <c r="D8" s="9"/>
      <c r="E8" s="9"/>
      <c r="F8" s="9">
        <v>1500</v>
      </c>
      <c r="G8" s="9">
        <f t="shared" si="0"/>
        <v>1350</v>
      </c>
      <c r="H8" s="9">
        <f t="shared" si="1"/>
        <v>150</v>
      </c>
      <c r="I8" s="4"/>
      <c r="J8" s="4"/>
      <c r="K8" s="4"/>
      <c r="L8" s="10"/>
      <c r="M8" s="10"/>
      <c r="N8" s="10"/>
      <c r="O8" s="10"/>
      <c r="P8" s="10">
        <f>F8</f>
        <v>1500</v>
      </c>
      <c r="Q8" s="10">
        <f>F8</f>
        <v>1500</v>
      </c>
      <c r="R8" s="10">
        <f>F8</f>
        <v>1500</v>
      </c>
      <c r="S8" s="10">
        <f>H8</f>
        <v>150</v>
      </c>
      <c r="T8" s="10">
        <f>H8</f>
        <v>150</v>
      </c>
      <c r="U8" s="10">
        <f>H8</f>
        <v>150</v>
      </c>
      <c r="V8" s="10"/>
      <c r="W8" s="10"/>
      <c r="X8" s="11"/>
      <c r="Y8" s="11"/>
      <c r="Z8" s="11"/>
      <c r="AA8" s="11"/>
      <c r="AB8" s="11"/>
    </row>
    <row r="9" spans="2:28" x14ac:dyDescent="0.25">
      <c r="B9" s="8" t="s">
        <v>11</v>
      </c>
      <c r="C9" s="9"/>
      <c r="D9" s="9"/>
      <c r="E9" s="9"/>
      <c r="F9" s="9">
        <v>1500</v>
      </c>
      <c r="G9" s="9">
        <f t="shared" si="0"/>
        <v>1350</v>
      </c>
      <c r="H9" s="9">
        <f t="shared" si="1"/>
        <v>150</v>
      </c>
      <c r="I9" s="4"/>
      <c r="J9" s="4"/>
      <c r="K9" s="4"/>
      <c r="L9" s="10"/>
      <c r="M9" s="10"/>
      <c r="N9" s="10"/>
      <c r="O9" s="10"/>
      <c r="P9" s="10"/>
      <c r="Q9" s="10">
        <f>F9</f>
        <v>1500</v>
      </c>
      <c r="R9" s="10">
        <f>F9</f>
        <v>1500</v>
      </c>
      <c r="S9" s="10">
        <f>F9</f>
        <v>1500</v>
      </c>
      <c r="T9" s="10">
        <f>H9</f>
        <v>150</v>
      </c>
      <c r="U9" s="10">
        <f>H9</f>
        <v>150</v>
      </c>
      <c r="V9" s="10">
        <f>H9</f>
        <v>150</v>
      </c>
      <c r="W9" s="10"/>
      <c r="X9" s="11"/>
      <c r="Y9" s="11"/>
      <c r="Z9" s="11"/>
      <c r="AA9" s="11"/>
      <c r="AB9" s="11"/>
    </row>
    <row r="10" spans="2:28" x14ac:dyDescent="0.25">
      <c r="B10" s="8" t="s">
        <v>12</v>
      </c>
      <c r="C10" s="9"/>
      <c r="D10" s="9"/>
      <c r="E10" s="9"/>
      <c r="F10" s="9">
        <v>1500</v>
      </c>
      <c r="G10" s="9">
        <f t="shared" si="0"/>
        <v>1350</v>
      </c>
      <c r="H10" s="9">
        <f t="shared" si="1"/>
        <v>150</v>
      </c>
      <c r="I10" s="4"/>
      <c r="J10" s="4"/>
      <c r="K10" s="4"/>
      <c r="L10" s="10"/>
      <c r="M10" s="10"/>
      <c r="N10" s="10"/>
      <c r="O10" s="10"/>
      <c r="P10" s="10"/>
      <c r="Q10" s="10"/>
      <c r="R10" s="10">
        <f>F10</f>
        <v>1500</v>
      </c>
      <c r="S10" s="10">
        <f>F10</f>
        <v>1500</v>
      </c>
      <c r="T10" s="10">
        <f>F10</f>
        <v>1500</v>
      </c>
      <c r="U10" s="10">
        <f>H10</f>
        <v>150</v>
      </c>
      <c r="V10" s="10">
        <f>H10</f>
        <v>150</v>
      </c>
      <c r="W10" s="10">
        <f>H10</f>
        <v>150</v>
      </c>
      <c r="X10" s="11"/>
      <c r="Y10" s="11"/>
      <c r="Z10" s="11"/>
      <c r="AA10" s="11"/>
      <c r="AB10" s="11"/>
    </row>
    <row r="11" spans="2:28" x14ac:dyDescent="0.25">
      <c r="B11" s="8" t="s">
        <v>13</v>
      </c>
      <c r="C11" s="9"/>
      <c r="D11" s="9"/>
      <c r="E11" s="9"/>
      <c r="F11" s="9">
        <v>1500</v>
      </c>
      <c r="G11" s="9">
        <f t="shared" si="0"/>
        <v>1350</v>
      </c>
      <c r="H11" s="9">
        <f t="shared" si="1"/>
        <v>150</v>
      </c>
      <c r="I11" s="4"/>
      <c r="J11" s="4"/>
      <c r="K11" s="4"/>
      <c r="L11" s="10"/>
      <c r="M11" s="10"/>
      <c r="N11" s="10"/>
      <c r="O11" s="10"/>
      <c r="P11" s="10"/>
      <c r="Q11" s="10"/>
      <c r="R11" s="10"/>
      <c r="S11" s="10">
        <f>F11</f>
        <v>1500</v>
      </c>
      <c r="T11" s="10">
        <f>F11</f>
        <v>1500</v>
      </c>
      <c r="U11" s="10">
        <f>F11</f>
        <v>1500</v>
      </c>
      <c r="V11" s="10">
        <f>H11</f>
        <v>150</v>
      </c>
      <c r="W11" s="10">
        <f>H11</f>
        <v>150</v>
      </c>
      <c r="X11" s="11">
        <f>H11</f>
        <v>150</v>
      </c>
      <c r="Y11" s="11"/>
      <c r="Z11" s="11"/>
      <c r="AA11" s="11"/>
      <c r="AB11" s="11"/>
    </row>
    <row r="12" spans="2:28" x14ac:dyDescent="0.25">
      <c r="B12" s="8" t="s">
        <v>14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4"/>
      <c r="J12" s="4"/>
      <c r="K12" s="4"/>
      <c r="L12" s="10"/>
      <c r="M12" s="10"/>
      <c r="N12" s="10"/>
      <c r="O12" s="10"/>
      <c r="P12" s="10"/>
      <c r="Q12" s="10"/>
      <c r="R12" s="10"/>
      <c r="S12" s="10"/>
      <c r="T12" s="10">
        <f>F12</f>
        <v>2500</v>
      </c>
      <c r="U12" s="10">
        <f>F12</f>
        <v>2500</v>
      </c>
      <c r="V12" s="10">
        <f>F12</f>
        <v>2500</v>
      </c>
      <c r="W12" s="10">
        <f>H12</f>
        <v>250</v>
      </c>
      <c r="X12" s="11">
        <f>H12</f>
        <v>250</v>
      </c>
      <c r="Y12" s="11">
        <f>H12</f>
        <v>250</v>
      </c>
      <c r="Z12" s="11"/>
      <c r="AA12" s="11"/>
      <c r="AB12" s="11"/>
    </row>
    <row r="13" spans="2:28" x14ac:dyDescent="0.25">
      <c r="B13" s="8" t="s">
        <v>3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4">
        <f>C13</f>
        <v>1200</v>
      </c>
      <c r="J13" s="4">
        <f>C13</f>
        <v>1200</v>
      </c>
      <c r="K13" s="4">
        <f>C13</f>
        <v>1200</v>
      </c>
      <c r="L13" s="10">
        <f>E13</f>
        <v>120</v>
      </c>
      <c r="M13" s="10">
        <f>E13</f>
        <v>120</v>
      </c>
      <c r="N13" s="10">
        <f>E13</f>
        <v>120</v>
      </c>
      <c r="O13" s="10"/>
      <c r="P13" s="10"/>
      <c r="Q13" s="10"/>
      <c r="R13" s="10"/>
      <c r="S13" s="10"/>
      <c r="T13" s="10"/>
      <c r="U13" s="10">
        <f>F13</f>
        <v>2500</v>
      </c>
      <c r="V13" s="10">
        <f>F13</f>
        <v>2500</v>
      </c>
      <c r="W13" s="10">
        <f>F13</f>
        <v>2500</v>
      </c>
      <c r="X13" s="11">
        <f>H13</f>
        <v>250</v>
      </c>
      <c r="Y13" s="11">
        <f>H13</f>
        <v>250</v>
      </c>
      <c r="Z13" s="11">
        <f>H13</f>
        <v>250</v>
      </c>
      <c r="AA13" s="11"/>
      <c r="AB13" s="11"/>
    </row>
    <row r="14" spans="2:28" x14ac:dyDescent="0.25">
      <c r="B14" s="8" t="s">
        <v>4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4"/>
      <c r="J14" s="4">
        <f>C14</f>
        <v>1200</v>
      </c>
      <c r="K14" s="4">
        <f>C14</f>
        <v>1200</v>
      </c>
      <c r="L14" s="10">
        <f>C14</f>
        <v>1200</v>
      </c>
      <c r="M14" s="10">
        <f>E14</f>
        <v>120</v>
      </c>
      <c r="N14" s="10">
        <f>E14</f>
        <v>120</v>
      </c>
      <c r="O14" s="10">
        <f>E14</f>
        <v>120</v>
      </c>
      <c r="P14" s="10"/>
      <c r="Q14" s="10"/>
      <c r="R14" s="10"/>
      <c r="S14" s="10"/>
      <c r="T14" s="10"/>
      <c r="U14" s="10"/>
      <c r="V14" s="10">
        <f>F14</f>
        <v>2500</v>
      </c>
      <c r="W14" s="10">
        <f>F14</f>
        <v>2500</v>
      </c>
      <c r="X14" s="11">
        <f>F14</f>
        <v>2500</v>
      </c>
      <c r="Y14" s="11">
        <f>H14</f>
        <v>250</v>
      </c>
      <c r="Z14" s="11">
        <f>H14</f>
        <v>250</v>
      </c>
      <c r="AA14" s="11">
        <f>H14</f>
        <v>250</v>
      </c>
      <c r="AB14" s="11"/>
    </row>
    <row r="15" spans="2:28" x14ac:dyDescent="0.25">
      <c r="B15" s="8" t="s">
        <v>5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4"/>
      <c r="J15" s="4"/>
      <c r="K15" s="4">
        <f>C15</f>
        <v>1200</v>
      </c>
      <c r="L15" s="10">
        <f>C15</f>
        <v>1200</v>
      </c>
      <c r="M15" s="10">
        <f>C15</f>
        <v>1200</v>
      </c>
      <c r="N15" s="10">
        <f>E15</f>
        <v>120</v>
      </c>
      <c r="O15" s="10">
        <f>E15</f>
        <v>120</v>
      </c>
      <c r="P15" s="10">
        <f>E15</f>
        <v>120</v>
      </c>
      <c r="Q15" s="10"/>
      <c r="R15" s="10"/>
      <c r="S15" s="10"/>
      <c r="T15" s="10"/>
      <c r="U15" s="10"/>
      <c r="V15" s="10"/>
      <c r="W15" s="10">
        <f>F15</f>
        <v>2500</v>
      </c>
      <c r="X15" s="11">
        <f>F15</f>
        <v>2500</v>
      </c>
      <c r="Y15" s="11">
        <f>F15</f>
        <v>2500</v>
      </c>
      <c r="Z15" s="11">
        <f>H15</f>
        <v>250</v>
      </c>
      <c r="AA15" s="11">
        <f>H15</f>
        <v>250</v>
      </c>
      <c r="AB15" s="11">
        <f>H15</f>
        <v>250</v>
      </c>
    </row>
    <row r="16" spans="2:28" ht="21" x14ac:dyDescent="0.35">
      <c r="B16" s="12"/>
      <c r="C16" s="13"/>
      <c r="D16" s="13"/>
      <c r="E16" s="13"/>
      <c r="F16" s="12">
        <f>SUM(F4:F15)</f>
        <v>19756</v>
      </c>
      <c r="G16" s="12"/>
      <c r="H16" s="12"/>
      <c r="I16" s="14">
        <f>SUM(I4:I15)</f>
        <v>1200</v>
      </c>
      <c r="J16" s="14">
        <f t="shared" ref="J16:AB16" si="4">SUM(J4:J15)</f>
        <v>2400</v>
      </c>
      <c r="K16" s="14">
        <f t="shared" si="4"/>
        <v>3600</v>
      </c>
      <c r="L16" s="15">
        <f t="shared" si="4"/>
        <v>3520</v>
      </c>
      <c r="M16" s="15">
        <f t="shared" si="4"/>
        <v>3340</v>
      </c>
      <c r="N16" s="15">
        <f t="shared" si="4"/>
        <v>3060</v>
      </c>
      <c r="O16" s="15">
        <f t="shared" si="4"/>
        <v>3096</v>
      </c>
      <c r="P16" s="15">
        <f t="shared" si="4"/>
        <v>3666</v>
      </c>
      <c r="Q16" s="15">
        <f t="shared" si="4"/>
        <v>4326</v>
      </c>
      <c r="R16" s="15">
        <f t="shared" si="4"/>
        <v>4775.6000000000004</v>
      </c>
      <c r="S16" s="15">
        <f t="shared" si="4"/>
        <v>4835.6000000000004</v>
      </c>
      <c r="T16" s="15">
        <f t="shared" si="4"/>
        <v>5905.6</v>
      </c>
      <c r="U16" s="15">
        <f t="shared" si="4"/>
        <v>6950</v>
      </c>
      <c r="V16" s="15">
        <f t="shared" si="4"/>
        <v>7950</v>
      </c>
      <c r="W16" s="15">
        <f t="shared" si="4"/>
        <v>8050</v>
      </c>
      <c r="X16" s="16">
        <f t="shared" si="4"/>
        <v>8150</v>
      </c>
      <c r="Y16" s="16">
        <f t="shared" si="4"/>
        <v>8250</v>
      </c>
      <c r="Z16" s="16">
        <f t="shared" si="4"/>
        <v>8250</v>
      </c>
      <c r="AA16" s="16">
        <f t="shared" si="4"/>
        <v>5750</v>
      </c>
      <c r="AB16" s="16">
        <f t="shared" si="4"/>
        <v>3250</v>
      </c>
    </row>
    <row r="18" spans="13:23" x14ac:dyDescent="0.25">
      <c r="M18">
        <v>19475</v>
      </c>
      <c r="N18" s="18"/>
      <c r="T18">
        <f>SUM(L16:T16)</f>
        <v>36524.799999999996</v>
      </c>
      <c r="W18" s="19">
        <f>SUM(L16:W16)</f>
        <v>59474.799999999996</v>
      </c>
    </row>
    <row r="19" spans="13:23" x14ac:dyDescent="0.25">
      <c r="W19" s="20"/>
    </row>
    <row r="20" spans="13:23" x14ac:dyDescent="0.25">
      <c r="W20" s="21"/>
    </row>
    <row r="22" spans="13:23" x14ac:dyDescent="0.25">
      <c r="N22" s="18"/>
      <c r="W22" s="22"/>
    </row>
    <row r="24" spans="13:23" x14ac:dyDescent="0.25">
      <c r="W24" s="23"/>
    </row>
  </sheetData>
  <mergeCells count="4">
    <mergeCell ref="C1:H1"/>
    <mergeCell ref="I2:K2"/>
    <mergeCell ref="L2:W2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2018-05-08T11:59:09Z</dcterms:modified>
</cp:coreProperties>
</file>